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975" activeTab="0"/>
  </bookViews>
  <sheets>
    <sheet name="1-D" sheetId="1" r:id="rId1"/>
    <sheet name="2-D" sheetId="2" r:id="rId2"/>
  </sheets>
  <definedNames/>
  <calcPr fullCalcOnLoad="1"/>
</workbook>
</file>

<file path=xl/sharedStrings.xml><?xml version="1.0" encoding="utf-8"?>
<sst xmlns="http://schemas.openxmlformats.org/spreadsheetml/2006/main" count="35" uniqueCount="10">
  <si>
    <t>Dist</t>
  </si>
  <si>
    <t>Moments</t>
  </si>
  <si>
    <t>Centre of mass</t>
  </si>
  <si>
    <t>x</t>
  </si>
  <si>
    <t>y</t>
  </si>
  <si>
    <t>Mass</t>
  </si>
  <si>
    <t>Moments x</t>
  </si>
  <si>
    <t>Moments y</t>
  </si>
  <si>
    <t>m</t>
  </si>
  <si>
    <t>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</si>
</sst>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;[Red]0.00"/>
  </numFmts>
  <fonts count="16">
    <font>
      <sz val="10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16"/>
      <color indexed="41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sz val="14"/>
      <color indexed="50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sz val="10"/>
      <color indexed="17"/>
      <name val="Arial"/>
      <family val="2"/>
    </font>
    <font>
      <sz val="14"/>
      <color indexed="17"/>
      <name val="Arial"/>
      <family val="2"/>
    </font>
    <font>
      <sz val="14"/>
      <color indexed="8"/>
      <name val="Arial"/>
      <family val="2"/>
    </font>
    <font>
      <sz val="14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Rod force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'1-D'!$C$5</c:f>
              <c:numCache/>
            </c:numRef>
          </c:xVal>
          <c:yVal>
            <c:numRef>
              <c:f>'1-D'!$B$5</c:f>
              <c:numCache/>
            </c:numRef>
          </c:yVal>
          <c:smooth val="0"/>
        </c:ser>
        <c:ser>
          <c:idx val="1"/>
          <c:order val="1"/>
          <c:tx>
            <c:v>Force 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'1-D'!$C$8</c:f>
              <c:numCache/>
            </c:numRef>
          </c:xVal>
          <c:yVal>
            <c:numRef>
              <c:f>'1-D'!$B$8</c:f>
              <c:numCache/>
            </c:numRef>
          </c:yVal>
          <c:smooth val="0"/>
        </c:ser>
        <c:ser>
          <c:idx val="2"/>
          <c:order val="2"/>
          <c:tx>
            <c:v>Force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'1-D'!$C$11</c:f>
              <c:numCache/>
            </c:numRef>
          </c:xVal>
          <c:yVal>
            <c:numRef>
              <c:f>'1-D'!$B$11</c:f>
              <c:numCache/>
            </c:numRef>
          </c:yVal>
          <c:smooth val="0"/>
        </c:ser>
        <c:ser>
          <c:idx val="3"/>
          <c:order val="3"/>
          <c:tx>
            <c:v>Force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0"/>
            <c:spPr>
              <a:ln w="25400">
                <a:solidFill>
                  <a:srgbClr val="FF0000"/>
                </a:solidFill>
              </a:ln>
            </c:spPr>
          </c:errBars>
          <c:xVal>
            <c:numRef>
              <c:f>'1-D'!$C$14</c:f>
              <c:numCache/>
            </c:numRef>
          </c:xVal>
          <c:yVal>
            <c:numRef>
              <c:f>'1-D'!$B$14</c:f>
              <c:numCache/>
            </c:numRef>
          </c:yVal>
          <c:smooth val="0"/>
        </c:ser>
        <c:ser>
          <c:idx val="4"/>
          <c:order val="4"/>
          <c:tx>
            <c:v>Centre of mass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0.00;[Red]0.00" sourceLinked="0"/>
            <c:showLegendKey val="0"/>
            <c:showVal val="1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percentage"/>
            <c:val val="100"/>
            <c:noEndCap val="0"/>
            <c:spPr>
              <a:ln w="25400">
                <a:solidFill>
                  <a:srgbClr val="0000FF"/>
                </a:solidFill>
              </a:ln>
            </c:spPr>
          </c:errBars>
          <c:xVal>
            <c:numRef>
              <c:f>'1-D'!$C$19</c:f>
              <c:numCache/>
            </c:numRef>
          </c:xVal>
          <c:yVal>
            <c:numRef>
              <c:f>'1-D'!$B$20</c:f>
              <c:numCache/>
            </c:numRef>
          </c:yVal>
          <c:smooth val="0"/>
        </c:ser>
        <c:axId val="15417639"/>
        <c:axId val="4541024"/>
      </c:scatterChart>
      <c:valAx>
        <c:axId val="15417639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/>
          </a:ln>
        </c:spPr>
        <c:crossAx val="4541024"/>
        <c:crosses val="autoZero"/>
        <c:crossBetween val="midCat"/>
        <c:dispUnits/>
      </c:valAx>
      <c:valAx>
        <c:axId val="4541024"/>
        <c:scaling>
          <c:orientation val="minMax"/>
          <c:max val="10"/>
          <c:min val="-3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4176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85"/>
          <c:w val="0.8855"/>
          <c:h val="0.9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'2-D'!$B$6</c:f>
              <c:strCache>
                <c:ptCount val="1"/>
                <c:pt idx="0">
                  <c:v>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'2-D'!$C$6</c:f>
              <c:numCache/>
            </c:numRef>
          </c:xVal>
          <c:yVal>
            <c:numRef>
              <c:f>'2-D'!$D$6</c:f>
              <c:numCache/>
            </c:numRef>
          </c:yVal>
          <c:smooth val="0"/>
        </c:ser>
        <c:ser>
          <c:idx val="1"/>
          <c:order val="1"/>
          <c:tx>
            <c:strRef>
              <c:f>'2-D'!$B$10</c:f>
              <c:strCache>
                <c:ptCount val="1"/>
                <c:pt idx="0">
                  <c:v>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'2-D'!$C$10</c:f>
              <c:numCache/>
            </c:numRef>
          </c:xVal>
          <c:yVal>
            <c:numRef>
              <c:f>'2-D'!$D$10</c:f>
              <c:numCache/>
            </c:numRef>
          </c:yVal>
          <c:smooth val="0"/>
        </c:ser>
        <c:ser>
          <c:idx val="2"/>
          <c:order val="2"/>
          <c:tx>
            <c:strRef>
              <c:f>'2-D'!$B$14</c:f>
              <c:strCache>
                <c:ptCount val="1"/>
                <c:pt idx="0">
                  <c:v>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'2-D'!$C$14</c:f>
              <c:numCache/>
            </c:numRef>
          </c:xVal>
          <c:yVal>
            <c:numRef>
              <c:f>'2-D'!$D$14</c:f>
              <c:numCache/>
            </c:numRef>
          </c:yVal>
          <c:smooth val="0"/>
        </c:ser>
        <c:ser>
          <c:idx val="3"/>
          <c:order val="3"/>
          <c:tx>
            <c:strRef>
              <c:f>'2-D'!$B$21</c:f>
              <c:strCache>
                <c:ptCount val="1"/>
                <c:pt idx="0">
                  <c:v>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'2-D'!$C$21</c:f>
              <c:numCache/>
            </c:numRef>
          </c:xVal>
          <c:yVal>
            <c:numRef>
              <c:f>'2-D'!$D$21</c:f>
              <c:numCache/>
            </c:numRef>
          </c:yVal>
          <c:smooth val="0"/>
        </c:ser>
        <c:axId val="40869217"/>
        <c:axId val="32278634"/>
      </c:scatterChart>
      <c:valAx>
        <c:axId val="40869217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crossAx val="32278634"/>
        <c:crosses val="autoZero"/>
        <c:crossBetween val="midCat"/>
        <c:dispUnits/>
      </c:valAx>
      <c:valAx>
        <c:axId val="32278634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40869217"/>
        <c:crosses val="autoZero"/>
        <c:crossBetween val="midCat"/>
        <c:dispUnits/>
      </c:valAx>
      <c:spPr>
        <a:solidFill>
          <a:srgbClr val="FFFF00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4"/>
          <c:y val="0.027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38100</xdr:rowOff>
    </xdr:from>
    <xdr:to>
      <xdr:col>11</xdr:col>
      <xdr:colOff>523875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2914650" y="57150"/>
        <a:ext cx="6067425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9525</xdr:rowOff>
    </xdr:from>
    <xdr:to>
      <xdr:col>15</xdr:col>
      <xdr:colOff>495300</xdr:colOff>
      <xdr:row>22</xdr:row>
      <xdr:rowOff>219075</xdr:rowOff>
    </xdr:to>
    <xdr:graphicFrame>
      <xdr:nvGraphicFramePr>
        <xdr:cNvPr id="1" name="Chart 1"/>
        <xdr:cNvGraphicFramePr/>
      </xdr:nvGraphicFramePr>
      <xdr:xfrm>
        <a:off x="3248025" y="19050"/>
        <a:ext cx="58197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18</xdr:row>
      <xdr:rowOff>0</xdr:rowOff>
    </xdr:from>
    <xdr:to>
      <xdr:col>5</xdr:col>
      <xdr:colOff>676275</xdr:colOff>
      <xdr:row>20</xdr:row>
      <xdr:rowOff>228600</xdr:rowOff>
    </xdr:to>
    <xdr:sp macro="[0]!hideshow_centre">
      <xdr:nvSpPr>
        <xdr:cNvPr id="2" name="Rectangle 11"/>
        <xdr:cNvSpPr>
          <a:spLocks/>
        </xdr:cNvSpPr>
      </xdr:nvSpPr>
      <xdr:spPr>
        <a:xfrm>
          <a:off x="238125" y="3962400"/>
          <a:ext cx="28384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D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2" customWidth="1"/>
    <col min="2" max="2" width="12.140625" style="1" customWidth="1"/>
    <col min="3" max="3" width="12.140625" style="4" customWidth="1"/>
    <col min="4" max="4" width="13.57421875" style="1" bestFit="1" customWidth="1"/>
    <col min="5" max="16384" width="12.140625" style="2" customWidth="1"/>
  </cols>
  <sheetData>
    <row r="2" spans="2:4" ht="21" thickBot="1">
      <c r="B2" s="3" t="s">
        <v>5</v>
      </c>
      <c r="C2" s="4" t="s">
        <v>0</v>
      </c>
      <c r="D2" s="1" t="s">
        <v>1</v>
      </c>
    </row>
    <row r="3" spans="1:4" ht="20.25">
      <c r="A3" s="2" t="s">
        <v>8</v>
      </c>
      <c r="B3" s="6">
        <v>70</v>
      </c>
      <c r="C3" s="7">
        <v>8</v>
      </c>
      <c r="D3" s="8"/>
    </row>
    <row r="4" spans="1:4" ht="20.25">
      <c r="A4" s="2" t="s">
        <v>9</v>
      </c>
      <c r="B4" s="9"/>
      <c r="C4" s="10"/>
      <c r="D4" s="11"/>
    </row>
    <row r="5" spans="2:4" ht="21" thickBot="1">
      <c r="B5" s="12">
        <f>B3/20</f>
        <v>3.5</v>
      </c>
      <c r="C5" s="13">
        <f>C3/20</f>
        <v>0.4</v>
      </c>
      <c r="D5" s="14">
        <f>B5*C5</f>
        <v>1.4000000000000001</v>
      </c>
    </row>
    <row r="6" spans="1:4" ht="20.25">
      <c r="A6" s="2" t="s">
        <v>8</v>
      </c>
      <c r="B6" s="6">
        <v>45</v>
      </c>
      <c r="C6" s="7">
        <v>4</v>
      </c>
      <c r="D6" s="8"/>
    </row>
    <row r="7" spans="1:4" ht="20.25">
      <c r="A7" s="2" t="s">
        <v>9</v>
      </c>
      <c r="B7" s="9"/>
      <c r="C7" s="10"/>
      <c r="D7" s="11"/>
    </row>
    <row r="8" spans="2:4" ht="21" thickBot="1">
      <c r="B8" s="12">
        <f>B6/20</f>
        <v>2.25</v>
      </c>
      <c r="C8" s="13">
        <f>C6/20</f>
        <v>0.2</v>
      </c>
      <c r="D8" s="14">
        <f>B8*C8</f>
        <v>0.45</v>
      </c>
    </row>
    <row r="9" spans="1:4" ht="20.25">
      <c r="A9" s="2" t="s">
        <v>8</v>
      </c>
      <c r="B9" s="6">
        <v>100</v>
      </c>
      <c r="C9" s="7">
        <v>17</v>
      </c>
      <c r="D9" s="8"/>
    </row>
    <row r="10" spans="1:4" ht="20.25">
      <c r="A10" s="2" t="s">
        <v>9</v>
      </c>
      <c r="B10" s="15"/>
      <c r="C10" s="10"/>
      <c r="D10" s="11"/>
    </row>
    <row r="11" spans="2:4" ht="21" thickBot="1">
      <c r="B11" s="12">
        <f>B9/20</f>
        <v>5</v>
      </c>
      <c r="C11" s="13">
        <f>C9/20</f>
        <v>0.85</v>
      </c>
      <c r="D11" s="14">
        <f>B11*C11</f>
        <v>4.25</v>
      </c>
    </row>
    <row r="12" spans="1:4" ht="20.25">
      <c r="A12" s="2" t="s">
        <v>8</v>
      </c>
      <c r="B12" s="6">
        <v>30</v>
      </c>
      <c r="C12" s="7">
        <v>2</v>
      </c>
      <c r="D12" s="8"/>
    </row>
    <row r="13" spans="1:4" ht="20.25">
      <c r="A13" s="2" t="s">
        <v>9</v>
      </c>
      <c r="B13" s="9"/>
      <c r="C13" s="10"/>
      <c r="D13" s="11"/>
    </row>
    <row r="14" spans="2:4" ht="21" thickBot="1">
      <c r="B14" s="12">
        <f>B12/20</f>
        <v>1.5</v>
      </c>
      <c r="C14" s="13">
        <f>C12/20</f>
        <v>0.1</v>
      </c>
      <c r="D14" s="14">
        <f>B14*C14</f>
        <v>0.15000000000000002</v>
      </c>
    </row>
    <row r="16" ht="21" thickBot="1"/>
    <row r="17" spans="2:4" ht="20.25">
      <c r="B17" s="42" t="s">
        <v>2</v>
      </c>
      <c r="C17" s="43"/>
      <c r="D17" s="44"/>
    </row>
    <row r="18" spans="2:4" ht="20.25">
      <c r="B18" s="15" t="s">
        <v>5</v>
      </c>
      <c r="C18" s="10" t="s">
        <v>0</v>
      </c>
      <c r="D18" s="11" t="s">
        <v>1</v>
      </c>
    </row>
    <row r="19" spans="2:4" ht="21" thickBot="1">
      <c r="B19" s="12">
        <f>SUM(B5,B8,B11,B14)</f>
        <v>12.25</v>
      </c>
      <c r="C19" s="13">
        <f>D19/B19</f>
        <v>0.5102040816326531</v>
      </c>
      <c r="D19" s="14">
        <f>SUM(D5,D8,D11,D14)</f>
        <v>6.25</v>
      </c>
    </row>
    <row r="20" ht="20.25">
      <c r="B20" s="5">
        <f>-B19</f>
        <v>-12.25</v>
      </c>
    </row>
  </sheetData>
  <mergeCells count="1">
    <mergeCell ref="B17:D17"/>
  </mergeCells>
  <printOptions/>
  <pageMargins left="0.75" right="0.75" top="1" bottom="1" header="0.5" footer="0.5"/>
  <pageSetup horizontalDpi="90" verticalDpi="9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2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16" customWidth="1"/>
    <col min="2" max="2" width="9.140625" style="17" customWidth="1"/>
    <col min="3" max="3" width="6.421875" style="18" customWidth="1"/>
    <col min="4" max="4" width="6.421875" style="19" customWidth="1"/>
    <col min="5" max="5" width="10.28125" style="22" bestFit="1" customWidth="1"/>
    <col min="6" max="6" width="10.28125" style="23" bestFit="1" customWidth="1"/>
    <col min="7" max="16384" width="9.140625" style="16" customWidth="1"/>
  </cols>
  <sheetData>
    <row r="2" spans="2:6" ht="18.75" thickBot="1">
      <c r="B2" s="17" t="s">
        <v>5</v>
      </c>
      <c r="C2" s="18" t="s">
        <v>3</v>
      </c>
      <c r="D2" s="19" t="s">
        <v>4</v>
      </c>
      <c r="E2" s="20" t="s">
        <v>6</v>
      </c>
      <c r="F2" s="21" t="s">
        <v>7</v>
      </c>
    </row>
    <row r="3" spans="1:6" ht="18">
      <c r="A3" s="36" t="s">
        <v>8</v>
      </c>
      <c r="B3" s="37"/>
      <c r="C3" s="24">
        <v>33</v>
      </c>
      <c r="D3" s="25">
        <v>30</v>
      </c>
      <c r="E3" s="26"/>
      <c r="F3" s="27"/>
    </row>
    <row r="4" spans="1:6" ht="18">
      <c r="A4" s="36" t="s">
        <v>3</v>
      </c>
      <c r="B4" s="38"/>
      <c r="C4" s="28"/>
      <c r="D4" s="29"/>
      <c r="E4" s="30"/>
      <c r="F4" s="31"/>
    </row>
    <row r="5" spans="1:6" ht="18">
      <c r="A5" s="36" t="s">
        <v>4</v>
      </c>
      <c r="B5" s="38"/>
      <c r="C5" s="28"/>
      <c r="D5" s="29"/>
      <c r="E5" s="30"/>
      <c r="F5" s="31"/>
    </row>
    <row r="6" spans="1:6" ht="18.75" thickBot="1">
      <c r="A6" s="36"/>
      <c r="B6" s="39">
        <v>45</v>
      </c>
      <c r="C6" s="32">
        <f>C3/10</f>
        <v>3.3</v>
      </c>
      <c r="D6" s="33">
        <f>D3/10</f>
        <v>3</v>
      </c>
      <c r="E6" s="34">
        <f>C6*B6</f>
        <v>148.5</v>
      </c>
      <c r="F6" s="35">
        <f>D6*B6</f>
        <v>135</v>
      </c>
    </row>
    <row r="7" spans="1:6" ht="18">
      <c r="A7" s="36" t="s">
        <v>8</v>
      </c>
      <c r="B7" s="37"/>
      <c r="C7" s="24">
        <v>30</v>
      </c>
      <c r="D7" s="25">
        <v>60</v>
      </c>
      <c r="E7" s="26"/>
      <c r="F7" s="27"/>
    </row>
    <row r="8" spans="1:6" ht="18">
      <c r="A8" s="36" t="s">
        <v>3</v>
      </c>
      <c r="B8" s="38"/>
      <c r="C8" s="28"/>
      <c r="D8" s="29"/>
      <c r="E8" s="30"/>
      <c r="F8" s="31"/>
    </row>
    <row r="9" spans="1:6" ht="18">
      <c r="A9" s="36" t="s">
        <v>4</v>
      </c>
      <c r="B9" s="38"/>
      <c r="C9" s="28"/>
      <c r="D9" s="29"/>
      <c r="E9" s="30"/>
      <c r="F9" s="31"/>
    </row>
    <row r="10" spans="1:6" ht="18.75" thickBot="1">
      <c r="A10" s="36"/>
      <c r="B10" s="39">
        <v>30</v>
      </c>
      <c r="C10" s="32">
        <f>C7/10</f>
        <v>3</v>
      </c>
      <c r="D10" s="33">
        <f>D7/10</f>
        <v>6</v>
      </c>
      <c r="E10" s="34">
        <f>C10*B10</f>
        <v>90</v>
      </c>
      <c r="F10" s="35">
        <f>D10*B10</f>
        <v>180</v>
      </c>
    </row>
    <row r="11" spans="1:6" ht="18">
      <c r="A11" s="36" t="s">
        <v>8</v>
      </c>
      <c r="B11" s="37"/>
      <c r="C11" s="24">
        <v>60</v>
      </c>
      <c r="D11" s="25">
        <v>40</v>
      </c>
      <c r="E11" s="26"/>
      <c r="F11" s="27"/>
    </row>
    <row r="12" spans="1:6" ht="18">
      <c r="A12" s="36" t="s">
        <v>3</v>
      </c>
      <c r="B12" s="38"/>
      <c r="C12" s="28"/>
      <c r="D12" s="29"/>
      <c r="E12" s="30"/>
      <c r="F12" s="31"/>
    </row>
    <row r="13" spans="1:6" ht="18">
      <c r="A13" s="36" t="s">
        <v>4</v>
      </c>
      <c r="B13" s="38"/>
      <c r="C13" s="28"/>
      <c r="D13" s="29"/>
      <c r="E13" s="30"/>
      <c r="F13" s="31"/>
    </row>
    <row r="14" spans="1:6" ht="18.75" thickBot="1">
      <c r="A14" s="36"/>
      <c r="B14" s="39">
        <v>25</v>
      </c>
      <c r="C14" s="32">
        <f>C11/10</f>
        <v>6</v>
      </c>
      <c r="D14" s="33">
        <f>D11/10</f>
        <v>4</v>
      </c>
      <c r="E14" s="34">
        <f>C14*B14</f>
        <v>150</v>
      </c>
      <c r="F14" s="35">
        <f>D14*B14</f>
        <v>100</v>
      </c>
    </row>
    <row r="18" ht="18.75" thickBot="1"/>
    <row r="19" spans="2:6" ht="18">
      <c r="B19" s="45" t="s">
        <v>2</v>
      </c>
      <c r="C19" s="46"/>
      <c r="D19" s="46"/>
      <c r="E19" s="46"/>
      <c r="F19" s="47"/>
    </row>
    <row r="20" spans="2:6" ht="18">
      <c r="B20" s="38" t="s">
        <v>5</v>
      </c>
      <c r="C20" s="28" t="s">
        <v>3</v>
      </c>
      <c r="D20" s="29" t="s">
        <v>4</v>
      </c>
      <c r="E20" s="40" t="s">
        <v>6</v>
      </c>
      <c r="F20" s="41" t="s">
        <v>7</v>
      </c>
    </row>
    <row r="21" spans="2:6" ht="18.75" thickBot="1">
      <c r="B21" s="39">
        <f>SUM(B6,B10,B14)</f>
        <v>100</v>
      </c>
      <c r="C21" s="32">
        <f>E21/B21</f>
        <v>3.885</v>
      </c>
      <c r="D21" s="33">
        <f>F21/B21</f>
        <v>4.15</v>
      </c>
      <c r="E21" s="34">
        <f>SUM(E6,E10,E14)</f>
        <v>388.5</v>
      </c>
      <c r="F21" s="35">
        <f>SUM(F6,F10,F14)</f>
        <v>415</v>
      </c>
    </row>
    <row r="23" ht="18">
      <c r="B23" s="48">
        <v>1</v>
      </c>
    </row>
  </sheetData>
  <mergeCells count="1">
    <mergeCell ref="B19:F19"/>
  </mergeCells>
  <printOptions/>
  <pageMargins left="0.75" right="0.75" top="1" bottom="1" header="0.5" footer="0.5"/>
  <pageSetup horizontalDpi="90" verticalDpi="9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Hunsley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Curriculum Network</dc:creator>
  <cp:keywords/>
  <dc:description/>
  <cp:lastModifiedBy>Curriculum Network</cp:lastModifiedBy>
  <dcterms:created xsi:type="dcterms:W3CDTF">2006-07-03T08:55:25Z</dcterms:created>
  <dcterms:modified xsi:type="dcterms:W3CDTF">2006-07-03T13:19:45Z</dcterms:modified>
  <cp:category/>
  <cp:version/>
  <cp:contentType/>
  <cp:contentStatus/>
</cp:coreProperties>
</file>